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4295" windowHeight="79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0" i="1"/>
  <c r="C11"/>
  <c r="C12"/>
  <c r="C13"/>
  <c r="C14"/>
  <c r="C15"/>
  <c r="C16"/>
  <c r="C17"/>
  <c r="C18"/>
  <c r="C19"/>
  <c r="C20"/>
  <c r="C21"/>
  <c r="C9"/>
  <c r="C8"/>
  <c r="C7"/>
  <c r="C6"/>
  <c r="C5"/>
  <c r="C4"/>
  <c r="C3"/>
  <c r="C2"/>
  <c r="B6"/>
  <c r="B7"/>
  <c r="B8"/>
  <c r="B9"/>
  <c r="B10"/>
  <c r="B11"/>
  <c r="B12"/>
  <c r="B13"/>
  <c r="B14"/>
  <c r="B15"/>
  <c r="B16"/>
  <c r="B17"/>
  <c r="B18"/>
  <c r="B19"/>
  <c r="B20"/>
  <c r="B21"/>
  <c r="B5"/>
  <c r="B4"/>
  <c r="B3"/>
  <c r="B2"/>
</calcChain>
</file>

<file path=xl/sharedStrings.xml><?xml version="1.0" encoding="utf-8"?>
<sst xmlns="http://schemas.openxmlformats.org/spreadsheetml/2006/main" count="3" uniqueCount="3">
  <si>
    <t>Raw data</t>
  </si>
  <si>
    <t>Window = 4</t>
  </si>
  <si>
    <t>Window = 8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</si>
</sst>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/>
    <xf numFmtId="0" fontId="1" fillId="0" borderId="7" xfId="0" applyFont="1" applyBorder="1"/>
    <xf numFmtId="0" fontId="1" fillId="0" borderId="3" xfId="0" applyFont="1" applyBorder="1"/>
    <xf numFmtId="0" fontId="0" fillId="0" borderId="4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5.225808694442996E-2"/>
          <c:y val="9.9470560746643989E-3"/>
          <c:w val="0.866400809998088"/>
          <c:h val="0.92895944542293851"/>
        </c:manualLayout>
      </c:layout>
      <c:lineChart>
        <c:grouping val="standard"/>
        <c:ser>
          <c:idx val="0"/>
          <c:order val="0"/>
          <c:tx>
            <c:strRef>
              <c:f>Sheet1!$A$1</c:f>
              <c:strCache>
                <c:ptCount val="1"/>
                <c:pt idx="0">
                  <c:v>Raw data</c:v>
                </c:pt>
              </c:strCache>
            </c:strRef>
          </c:tx>
          <c:dLbls>
            <c:showVal val="1"/>
          </c:dLbls>
          <c:val>
            <c:numRef>
              <c:f>Sheet1!$A$2:$A$22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Window = 4</c:v>
                </c:pt>
              </c:strCache>
            </c:strRef>
          </c:tx>
          <c:val>
            <c:numRef>
              <c:f>Sheet1!$B$2:$B$21</c:f>
              <c:numCache>
                <c:formatCode>General</c:formatCode>
                <c:ptCount val="20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</c:v>
                </c:pt>
                <c:pt idx="6">
                  <c:v>2.5</c:v>
                </c:pt>
                <c:pt idx="7">
                  <c:v>2</c:v>
                </c:pt>
                <c:pt idx="8">
                  <c:v>2</c:v>
                </c:pt>
                <c:pt idx="9">
                  <c:v>2.5</c:v>
                </c:pt>
                <c:pt idx="10">
                  <c:v>3.5</c:v>
                </c:pt>
                <c:pt idx="11">
                  <c:v>4</c:v>
                </c:pt>
                <c:pt idx="12">
                  <c:v>4</c:v>
                </c:pt>
                <c:pt idx="13">
                  <c:v>3.5</c:v>
                </c:pt>
                <c:pt idx="14">
                  <c:v>2.5</c:v>
                </c:pt>
                <c:pt idx="15">
                  <c:v>1.5</c:v>
                </c:pt>
                <c:pt idx="16">
                  <c:v>1</c:v>
                </c:pt>
                <c:pt idx="17">
                  <c:v>1</c:v>
                </c:pt>
                <c:pt idx="18">
                  <c:v>1.5</c:v>
                </c:pt>
                <c:pt idx="19">
                  <c:v>2.5</c:v>
                </c:pt>
              </c:numCache>
            </c:numRef>
          </c:val>
        </c:ser>
        <c:ser>
          <c:idx val="2"/>
          <c:order val="2"/>
          <c:tx>
            <c:strRef>
              <c:f>Sheet1!$C$1</c:f>
              <c:strCache>
                <c:ptCount val="1"/>
                <c:pt idx="0">
                  <c:v>Window = 8</c:v>
                </c:pt>
              </c:strCache>
            </c:strRef>
          </c:tx>
          <c:val>
            <c:numRef>
              <c:f>Sheet1!$C$2:$C$21</c:f>
              <c:numCache>
                <c:formatCode>General</c:formatCode>
                <c:ptCount val="20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2.6</c:v>
                </c:pt>
                <c:pt idx="5">
                  <c:v>2.5</c:v>
                </c:pt>
                <c:pt idx="6">
                  <c:v>2.2857142857142856</c:v>
                </c:pt>
                <c:pt idx="7">
                  <c:v>2.25</c:v>
                </c:pt>
                <c:pt idx="8">
                  <c:v>2.5</c:v>
                </c:pt>
                <c:pt idx="9">
                  <c:v>2.75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2.75</c:v>
                </c:pt>
                <c:pt idx="16">
                  <c:v>2.5</c:v>
                </c:pt>
                <c:pt idx="17">
                  <c:v>2.25</c:v>
                </c:pt>
                <c:pt idx="18">
                  <c:v>2</c:v>
                </c:pt>
                <c:pt idx="19">
                  <c:v>2</c:v>
                </c:pt>
              </c:numCache>
            </c:numRef>
          </c:val>
        </c:ser>
        <c:marker val="1"/>
        <c:axId val="68501504"/>
        <c:axId val="68503424"/>
      </c:lineChart>
      <c:catAx>
        <c:axId val="68501504"/>
        <c:scaling>
          <c:orientation val="minMax"/>
        </c:scaling>
        <c:axPos val="b"/>
        <c:tickLblPos val="nextTo"/>
        <c:crossAx val="68503424"/>
        <c:crosses val="autoZero"/>
        <c:auto val="1"/>
        <c:lblAlgn val="ctr"/>
        <c:lblOffset val="100"/>
      </c:catAx>
      <c:valAx>
        <c:axId val="68503424"/>
        <c:scaling>
          <c:orientation val="minMax"/>
        </c:scaling>
        <c:axPos val="l"/>
        <c:majorGridlines/>
        <c:numFmt formatCode="General" sourceLinked="1"/>
        <c:tickLblPos val="nextTo"/>
        <c:crossAx val="68501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4710816777041941"/>
          <c:y val="0.17990474431527581"/>
          <c:w val="0.10830022075055187"/>
          <c:h val="0.11207321973788964"/>
        </c:manualLayout>
      </c:layout>
      <c:txPr>
        <a:bodyPr/>
        <a:lstStyle/>
        <a:p>
          <a:pPr>
            <a:defRPr sz="1400" baseline="0"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1</xdr:row>
      <xdr:rowOff>19049</xdr:rowOff>
    </xdr:from>
    <xdr:to>
      <xdr:col>22</xdr:col>
      <xdr:colOff>238125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0.5596</cdr:x>
      <cdr:y>0.7335</cdr:y>
    </cdr:from>
    <cdr:to>
      <cdr:x>0.69371</cdr:x>
      <cdr:y>0.75428</cdr:y>
    </cdr:to>
    <cdr:sp macro="" textlink="">
      <cdr:nvSpPr>
        <cdr:cNvPr id="2" name="Left Bracket 1"/>
        <cdr:cNvSpPr/>
      </cdr:nvSpPr>
      <cdr:spPr>
        <a:xfrm xmlns:a="http://schemas.openxmlformats.org/drawingml/2006/main" rot="16200000">
          <a:off x="7129477" y="5024441"/>
          <a:ext cx="161923" cy="1543052"/>
        </a:xfrm>
        <a:prstGeom xmlns:a="http://schemas.openxmlformats.org/drawingml/2006/main" prst="leftBracket">
          <a:avLst/>
        </a:prstGeom>
        <a:ln xmlns:a="http://schemas.openxmlformats.org/drawingml/2006/main" w="381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="vert" anchor="ctr" anchorCtr="1"/>
        <a:lstStyle xmlns:a="http://schemas.openxmlformats.org/drawingml/2006/main"/>
        <a:p xmlns:a="http://schemas.openxmlformats.org/drawingml/2006/main">
          <a:r>
            <a:rPr lang="en-US" sz="1400"/>
            <a:t>Window = 4</a:t>
          </a:r>
        </a:p>
      </cdr:txBody>
    </cdr:sp>
  </cdr:relSizeAnchor>
  <cdr:relSizeAnchor xmlns:cdr="http://schemas.openxmlformats.org/drawingml/2006/chartDrawing">
    <cdr:from>
      <cdr:x>0.4048</cdr:x>
      <cdr:y>0.57457</cdr:y>
    </cdr:from>
    <cdr:to>
      <cdr:x>0.69454</cdr:x>
      <cdr:y>0.59535</cdr:y>
    </cdr:to>
    <cdr:sp macro="" textlink="">
      <cdr:nvSpPr>
        <cdr:cNvPr id="3" name="Left Bracket 2"/>
        <cdr:cNvSpPr/>
      </cdr:nvSpPr>
      <cdr:spPr>
        <a:xfrm xmlns:a="http://schemas.openxmlformats.org/drawingml/2006/main" rot="16200000">
          <a:off x="6243641" y="2890837"/>
          <a:ext cx="161925" cy="3333754"/>
        </a:xfrm>
        <a:prstGeom xmlns:a="http://schemas.openxmlformats.org/drawingml/2006/main" prst="leftBracket">
          <a:avLst/>
        </a:prstGeom>
        <a:noFill xmlns:a="http://schemas.openxmlformats.org/drawingml/2006/main"/>
        <a:ln xmlns:a="http://schemas.openxmlformats.org/drawingml/2006/main" w="38100" cap="flat" cmpd="sng" algn="ctr">
          <a:solidFill>
            <a:sysClr val="windowText" lastClr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="vert" anchor="ctr" anchorCtr="1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400"/>
            <a:t>Window = 8</a:t>
          </a:r>
        </a:p>
      </cdr:txBody>
    </cdr:sp>
  </cdr:relSizeAnchor>
  <cdr:relSizeAnchor xmlns:cdr="http://schemas.openxmlformats.org/drawingml/2006/chartDrawing">
    <cdr:from>
      <cdr:x>0.08775</cdr:x>
      <cdr:y>0.03301</cdr:y>
    </cdr:from>
    <cdr:to>
      <cdr:x>0.56457</cdr:x>
      <cdr:y>0.10269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009650" y="257176"/>
          <a:ext cx="5486400" cy="542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2000" b="1"/>
            <a:t>The Effects</a:t>
          </a:r>
          <a:r>
            <a:rPr lang="en-US" sz="2000" b="1" baseline="0"/>
            <a:t> of Sliding Window Smoothing</a:t>
          </a:r>
          <a:endParaRPr lang="en-US" sz="2000" b="1"/>
        </a:p>
      </cdr:txBody>
    </cdr:sp>
  </cdr:relSizeAnchor>
  <cdr:relSizeAnchor xmlns:cdr="http://schemas.openxmlformats.org/drawingml/2006/chartDrawing">
    <cdr:from>
      <cdr:x>0.46192</cdr:x>
      <cdr:y>0.64303</cdr:y>
    </cdr:from>
    <cdr:to>
      <cdr:x>0.60182</cdr:x>
      <cdr:y>0.68301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314950" y="5010151"/>
          <a:ext cx="1609725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/>
        <a:p xmlns:a="http://schemas.openxmlformats.org/drawingml/2006/main">
          <a:r>
            <a:rPr lang="en-US" sz="1400" b="1"/>
            <a:t>(3+2+1+0)/4 = 1.5</a:t>
          </a:r>
        </a:p>
      </cdr:txBody>
    </cdr:sp>
  </cdr:relSizeAnchor>
  <cdr:relSizeAnchor xmlns:cdr="http://schemas.openxmlformats.org/drawingml/2006/chartDrawing">
    <cdr:from>
      <cdr:x>0.59189</cdr:x>
      <cdr:y>0.66137</cdr:y>
    </cdr:from>
    <cdr:to>
      <cdr:x>0.68212</cdr:x>
      <cdr:y>0.7066</cdr:y>
    </cdr:to>
    <cdr:sp macro="" textlink="">
      <cdr:nvSpPr>
        <cdr:cNvPr id="7" name="Curved Connector 6"/>
        <cdr:cNvSpPr/>
      </cdr:nvSpPr>
      <cdr:spPr>
        <a:xfrm xmlns:a="http://schemas.openxmlformats.org/drawingml/2006/main">
          <a:off x="6810375" y="5153025"/>
          <a:ext cx="1038225" cy="352425"/>
        </a:xfrm>
        <a:prstGeom xmlns:a="http://schemas.openxmlformats.org/drawingml/2006/main" prst="curvedConnector3">
          <a:avLst>
            <a:gd name="adj1" fmla="val 50000"/>
          </a:avLst>
        </a:prstGeom>
        <a:ln xmlns:a="http://schemas.openxmlformats.org/drawingml/2006/main" w="2540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0.59768</cdr:x>
      <cdr:y>0.31051</cdr:y>
    </cdr:from>
    <cdr:to>
      <cdr:x>0.83526</cdr:x>
      <cdr:y>0.35049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6877049" y="2419350"/>
          <a:ext cx="2733675" cy="31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 b="1"/>
            <a:t>(3+4+5+4+3+2+1+0)/8 = 2.75</a:t>
          </a:r>
        </a:p>
      </cdr:txBody>
    </cdr:sp>
  </cdr:relSizeAnchor>
  <cdr:relSizeAnchor xmlns:cdr="http://schemas.openxmlformats.org/drawingml/2006/chartDrawing">
    <cdr:from>
      <cdr:x>0.69868</cdr:x>
      <cdr:y>0.34474</cdr:y>
    </cdr:from>
    <cdr:to>
      <cdr:x>0.78146</cdr:x>
      <cdr:y>0.50978</cdr:y>
    </cdr:to>
    <cdr:sp macro="" textlink="">
      <cdr:nvSpPr>
        <cdr:cNvPr id="9" name="Curved Connector 8"/>
        <cdr:cNvSpPr/>
      </cdr:nvSpPr>
      <cdr:spPr>
        <a:xfrm xmlns:a="http://schemas.openxmlformats.org/drawingml/2006/main" flipH="1">
          <a:off x="8039100" y="2686050"/>
          <a:ext cx="952500" cy="1285876"/>
        </a:xfrm>
        <a:prstGeom xmlns:a="http://schemas.openxmlformats.org/drawingml/2006/main" prst="curvedConnector3">
          <a:avLst>
            <a:gd name="adj1" fmla="val -1000"/>
          </a:avLst>
        </a:prstGeom>
        <a:noFill xmlns:a="http://schemas.openxmlformats.org/drawingml/2006/main"/>
        <a:ln xmlns:a="http://schemas.openxmlformats.org/drawingml/2006/main" w="25400" cap="flat" cmpd="sng" algn="ctr">
          <a:solidFill>
            <a:sysClr val="windowText" lastClr="000000"/>
          </a:solidFill>
          <a:prstDash val="solid"/>
          <a:tailEnd type="arrow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0.58113</cdr:x>
      <cdr:y>0.16993</cdr:y>
    </cdr:from>
    <cdr:to>
      <cdr:x>0.85099</cdr:x>
      <cdr:y>0.24083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6686550" y="1323976"/>
          <a:ext cx="3105150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200" b="1"/>
            <a:t>The smoothed value is the average of all the raw data values in the</a:t>
          </a:r>
          <a:r>
            <a:rPr lang="en-US" sz="1200" b="1" baseline="0"/>
            <a:t> window that precedes  the smoothed value (inclusive).</a:t>
          </a:r>
          <a:endParaRPr lang="en-US" sz="12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C16" sqref="C16"/>
    </sheetView>
  </sheetViews>
  <sheetFormatPr defaultRowHeight="15"/>
  <cols>
    <col min="2" max="2" width="11.7109375" customWidth="1"/>
    <col min="3" max="3" width="12" customWidth="1"/>
  </cols>
  <sheetData>
    <row r="1" spans="1:3">
      <c r="A1" s="1" t="s">
        <v>0</v>
      </c>
      <c r="B1" s="2" t="s">
        <v>1</v>
      </c>
      <c r="C1" s="3" t="s">
        <v>2</v>
      </c>
    </row>
    <row r="2" spans="1:3">
      <c r="A2" s="4">
        <v>1</v>
      </c>
      <c r="B2" s="5">
        <f>$A2</f>
        <v>1</v>
      </c>
      <c r="C2" s="6">
        <f>$A2</f>
        <v>1</v>
      </c>
    </row>
    <row r="3" spans="1:3">
      <c r="A3" s="4">
        <v>2</v>
      </c>
      <c r="B3" s="5">
        <f>SUM($A2:$A3)/2</f>
        <v>1.5</v>
      </c>
      <c r="C3" s="6">
        <f>SUM($A2:$A3)/2</f>
        <v>1.5</v>
      </c>
    </row>
    <row r="4" spans="1:3">
      <c r="A4" s="4">
        <v>3</v>
      </c>
      <c r="B4" s="5">
        <f>SUM($A2:$A4)/3</f>
        <v>2</v>
      </c>
      <c r="C4" s="6">
        <f>SUM($A2:$A4)/3</f>
        <v>2</v>
      </c>
    </row>
    <row r="5" spans="1:3">
      <c r="A5" s="4">
        <v>4</v>
      </c>
      <c r="B5" s="5">
        <f>SUM($A2:$A5)/4</f>
        <v>2.5</v>
      </c>
      <c r="C5" s="6">
        <f>SUM($A2:$A5)/4</f>
        <v>2.5</v>
      </c>
    </row>
    <row r="6" spans="1:3">
      <c r="A6" s="4">
        <v>3</v>
      </c>
      <c r="B6" s="5">
        <f t="shared" ref="B6:B21" si="0">SUM($A3:$A6)/4</f>
        <v>3</v>
      </c>
      <c r="C6" s="6">
        <f>SUM($A2:$A6)/5</f>
        <v>2.6</v>
      </c>
    </row>
    <row r="7" spans="1:3">
      <c r="A7" s="4">
        <v>2</v>
      </c>
      <c r="B7" s="5">
        <f t="shared" si="0"/>
        <v>3</v>
      </c>
      <c r="C7" s="6">
        <f>SUM($A2:$A7)/6</f>
        <v>2.5</v>
      </c>
    </row>
    <row r="8" spans="1:3">
      <c r="A8" s="4">
        <v>1</v>
      </c>
      <c r="B8" s="5">
        <f t="shared" si="0"/>
        <v>2.5</v>
      </c>
      <c r="C8" s="6">
        <f>SUM($A2:$A8)/7</f>
        <v>2.2857142857142856</v>
      </c>
    </row>
    <row r="9" spans="1:3">
      <c r="A9" s="4">
        <v>2</v>
      </c>
      <c r="B9" s="5">
        <f t="shared" si="0"/>
        <v>2</v>
      </c>
      <c r="C9" s="6">
        <f>SUM($A2:$A9)/8</f>
        <v>2.25</v>
      </c>
    </row>
    <row r="10" spans="1:3">
      <c r="A10" s="4">
        <v>3</v>
      </c>
      <c r="B10" s="5">
        <f t="shared" si="0"/>
        <v>2</v>
      </c>
      <c r="C10" s="6">
        <f>SUM($A3:$A10)/8</f>
        <v>2.5</v>
      </c>
    </row>
    <row r="11" spans="1:3">
      <c r="A11" s="4">
        <v>4</v>
      </c>
      <c r="B11" s="5">
        <f t="shared" si="0"/>
        <v>2.5</v>
      </c>
      <c r="C11" s="6">
        <f>SUM($A4:$A11)/8</f>
        <v>2.75</v>
      </c>
    </row>
    <row r="12" spans="1:3">
      <c r="A12" s="4">
        <v>5</v>
      </c>
      <c r="B12" s="5">
        <f t="shared" si="0"/>
        <v>3.5</v>
      </c>
      <c r="C12" s="6">
        <f>SUM($A5:$A12)/8</f>
        <v>3</v>
      </c>
    </row>
    <row r="13" spans="1:3">
      <c r="A13" s="4">
        <v>4</v>
      </c>
      <c r="B13" s="5">
        <f t="shared" si="0"/>
        <v>4</v>
      </c>
      <c r="C13" s="6">
        <f>SUM($A6:$A13)/8</f>
        <v>3</v>
      </c>
    </row>
    <row r="14" spans="1:3">
      <c r="A14" s="4">
        <v>3</v>
      </c>
      <c r="B14" s="5">
        <f t="shared" si="0"/>
        <v>4</v>
      </c>
      <c r="C14" s="6">
        <f>SUM($A7:$A14)/8</f>
        <v>3</v>
      </c>
    </row>
    <row r="15" spans="1:3">
      <c r="A15" s="4">
        <v>2</v>
      </c>
      <c r="B15" s="5">
        <f t="shared" si="0"/>
        <v>3.5</v>
      </c>
      <c r="C15" s="6">
        <f>SUM($A8:$A15)/8</f>
        <v>3</v>
      </c>
    </row>
    <row r="16" spans="1:3">
      <c r="A16" s="4">
        <v>1</v>
      </c>
      <c r="B16" s="5">
        <f t="shared" si="0"/>
        <v>2.5</v>
      </c>
      <c r="C16" s="6">
        <f>SUM($A9:$A16)/8</f>
        <v>3</v>
      </c>
    </row>
    <row r="17" spans="1:3">
      <c r="A17" s="4">
        <v>0</v>
      </c>
      <c r="B17" s="5">
        <f t="shared" si="0"/>
        <v>1.5</v>
      </c>
      <c r="C17" s="6">
        <f>SUM($A10:$A17)/8</f>
        <v>2.75</v>
      </c>
    </row>
    <row r="18" spans="1:3">
      <c r="A18" s="4">
        <v>1</v>
      </c>
      <c r="B18" s="5">
        <f t="shared" si="0"/>
        <v>1</v>
      </c>
      <c r="C18" s="6">
        <f>SUM($A11:$A18)/8</f>
        <v>2.5</v>
      </c>
    </row>
    <row r="19" spans="1:3">
      <c r="A19" s="4">
        <v>2</v>
      </c>
      <c r="B19" s="5">
        <f t="shared" si="0"/>
        <v>1</v>
      </c>
      <c r="C19" s="6">
        <f>SUM($A12:$A19)/8</f>
        <v>2.25</v>
      </c>
    </row>
    <row r="20" spans="1:3">
      <c r="A20" s="4">
        <v>3</v>
      </c>
      <c r="B20" s="5">
        <f t="shared" si="0"/>
        <v>1.5</v>
      </c>
      <c r="C20" s="6">
        <f>SUM($A13:$A20)/8</f>
        <v>2</v>
      </c>
    </row>
    <row r="21" spans="1:3">
      <c r="A21" s="7">
        <v>4</v>
      </c>
      <c r="B21" s="8">
        <f t="shared" si="0"/>
        <v>2.5</v>
      </c>
      <c r="C21" s="9">
        <f>SUM($A14:$A21)/8</f>
        <v>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swong</dc:creator>
  <cp:lastModifiedBy>swong</cp:lastModifiedBy>
  <dcterms:created xsi:type="dcterms:W3CDTF">2008-04-02T21:43:45Z</dcterms:created>
  <dcterms:modified xsi:type="dcterms:W3CDTF">2008-04-02T22:44:52Z</dcterms:modified>
</cp:coreProperties>
</file>